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F0374BEF-79DB-45B9-9B26-32C415963DB1}" xr6:coauthVersionLast="47" xr6:coauthVersionMax="47" xr10:uidLastSave="{00000000-0000-0000-0000-000000000000}"/>
  <bookViews>
    <workbookView xWindow="-120" yWindow="-120" windowWidth="29040" windowHeight="15720" xr2:uid="{7FB35186-F022-4E9D-A0F6-989B282D28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D14" i="1"/>
  <c r="D12" i="1"/>
</calcChain>
</file>

<file path=xl/sharedStrings.xml><?xml version="1.0" encoding="utf-8"?>
<sst xmlns="http://schemas.openxmlformats.org/spreadsheetml/2006/main" count="29" uniqueCount="17">
  <si>
    <t>Product</t>
  </si>
  <si>
    <t>Region</t>
  </si>
  <si>
    <t>Units Sold</t>
  </si>
  <si>
    <t>Product A</t>
  </si>
  <si>
    <t>North</t>
  </si>
  <si>
    <t>Product B</t>
  </si>
  <si>
    <t>South</t>
  </si>
  <si>
    <t>Product C</t>
  </si>
  <si>
    <t>East</t>
  </si>
  <si>
    <t>West</t>
  </si>
  <si>
    <t>=COUNTIFS(B2:B10,"Product A",C2:C10,"North",A2:A10,"&gt;="&amp;DATE(2024,1,1),A2:A10,"&lt;="&amp;DATE(2024,3,31))</t>
  </si>
  <si>
    <t>=SUMIFS(D2:D10,B2:B10,"Product A",C2:C10,"North")</t>
  </si>
  <si>
    <t>COUNTIFS</t>
  </si>
  <si>
    <t>SUMIFS</t>
  </si>
  <si>
    <t>=SUMIFS(D2:D10,B2:B10,"Product A",C2:C10,"North",A2:A10,"&gt;="&amp;DATE(2024,1,1),A2:A10,"&lt;="&amp;DATE(2024,3,31))</t>
  </si>
  <si>
    <t>Date (YYYY-MM-DD)</t>
  </si>
  <si>
    <t>MINDSTORM.GR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</si>
</sst>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;@"/>
  </numFmts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165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165" fontId="1" fillId="0" borderId="0" xfId="0" applyNumberFormat="1" applyFont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/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1038225</xdr:colOff>
      <xdr:row>10</xdr:row>
      <xdr:rowOff>133350</xdr:rowOff>
    </xdr:from>
    <xdr:to>
      <xdr:col>6</xdr:col>
      <xdr:colOff>276225</xdr:colOff>
      <xdr:row>16</xdr:row>
      <xdr:rowOff>19050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E6911A69-F8C4-B151-9DA5-AC0FDAB53283}"/>
            </a:ext>
          </a:extLst>
        </xdr:cNvPr>
        <xdr:cNvSpPr/>
      </xdr:nvSpPr>
      <xdr:spPr>
        <a:xfrm>
          <a:off x="3019425" y="2800350"/>
          <a:ext cx="7924800" cy="2628900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  <xdr:twoCellAnchor>
    <xdr:from>
      <xdr:col>4</xdr:col>
      <xdr:colOff>228600</xdr:colOff>
      <xdr:row>11</xdr:row>
      <xdr:rowOff>285750</xdr:rowOff>
    </xdr:from>
    <xdr:to>
      <xdr:col>4</xdr:col>
      <xdr:colOff>466725</xdr:colOff>
      <xdr:row>11</xdr:row>
      <xdr:rowOff>533400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EE706E5A-4C6E-6BBB-E890-45C169FB033C}"/>
            </a:ext>
          </a:extLst>
        </xdr:cNvPr>
        <xdr:cNvSpPr/>
      </xdr:nvSpPr>
      <xdr:spPr>
        <a:xfrm>
          <a:off x="6096000" y="3219450"/>
          <a:ext cx="238125" cy="247650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  <xdr:twoCellAnchor>
    <xdr:from>
      <xdr:col>4</xdr:col>
      <xdr:colOff>228600</xdr:colOff>
      <xdr:row>13</xdr:row>
      <xdr:rowOff>104775</xdr:rowOff>
    </xdr:from>
    <xdr:to>
      <xdr:col>4</xdr:col>
      <xdr:colOff>466725</xdr:colOff>
      <xdr:row>13</xdr:row>
      <xdr:rowOff>352425</xdr:rowOff>
    </xdr:to>
    <xdr:sp macro="" textlink="">
      <xdr:nvSpPr>
        <xdr:cNvPr id="4" name="Arrow: Left 3">
          <a:extLst>
            <a:ext uri="{FF2B5EF4-FFF2-40B4-BE49-F238E27FC236}">
              <a16:creationId xmlns:a16="http://schemas.microsoft.com/office/drawing/2014/main" id="{AF2171DD-7DCA-4672-852F-1085B4AA7D2C}"/>
            </a:ext>
          </a:extLst>
        </xdr:cNvPr>
        <xdr:cNvSpPr/>
      </xdr:nvSpPr>
      <xdr:spPr>
        <a:xfrm>
          <a:off x="6096000" y="4105275"/>
          <a:ext cx="238125" cy="247650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  <xdr:twoCellAnchor>
    <xdr:from>
      <xdr:col>4</xdr:col>
      <xdr:colOff>238125</xdr:colOff>
      <xdr:row>14</xdr:row>
      <xdr:rowOff>295275</xdr:rowOff>
    </xdr:from>
    <xdr:to>
      <xdr:col>4</xdr:col>
      <xdr:colOff>476250</xdr:colOff>
      <xdr:row>14</xdr:row>
      <xdr:rowOff>542925</xdr:rowOff>
    </xdr:to>
    <xdr:sp macro="" textlink="">
      <xdr:nvSpPr>
        <xdr:cNvPr id="5" name="Arrow: Left 4">
          <a:extLst>
            <a:ext uri="{FF2B5EF4-FFF2-40B4-BE49-F238E27FC236}">
              <a16:creationId xmlns:a16="http://schemas.microsoft.com/office/drawing/2014/main" id="{ECCF5553-3112-4F36-95C5-0DC18C01ACB7}"/>
            </a:ext>
          </a:extLst>
        </xdr:cNvPr>
        <xdr:cNvSpPr/>
      </xdr:nvSpPr>
      <xdr:spPr>
        <a:xfrm>
          <a:off x="6105525" y="4714875"/>
          <a:ext cx="238125" cy="247650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3077A-F452-4999-A09C-1C9281D806AD}">
  <dimension ref="A1:G15"/>
  <sheetViews>
    <sheetView tabSelected="1" workbookViewId="0">
      <selection activeCell="H7" sqref="H7"/>
    </sheetView>
  </sheetViews>
  <sheetFormatPr defaultRowHeight="15" x14ac:dyDescent="0.25"/>
  <cols>
    <col min="1" max="1" width="29.7109375" customWidth="1"/>
    <col min="2" max="2" width="19.5703125" customWidth="1"/>
    <col min="3" max="3" width="19.42578125" customWidth="1"/>
    <col min="4" max="4" width="19.28515625" customWidth="1"/>
    <col min="5" max="5" width="9" customWidth="1"/>
    <col min="6" max="6" width="72" style="3" customWidth="1"/>
    <col min="7" max="7" width="15.42578125" customWidth="1"/>
  </cols>
  <sheetData>
    <row r="1" spans="1:7" ht="21" x14ac:dyDescent="0.35">
      <c r="A1" s="4" t="s">
        <v>15</v>
      </c>
      <c r="B1" s="4" t="s">
        <v>0</v>
      </c>
      <c r="C1" s="4" t="s">
        <v>1</v>
      </c>
      <c r="D1" s="4" t="s">
        <v>2</v>
      </c>
      <c r="E1" s="4"/>
      <c r="F1" s="5"/>
    </row>
    <row r="2" spans="1:7" ht="21" x14ac:dyDescent="0.35">
      <c r="A2" s="6">
        <v>45296</v>
      </c>
      <c r="B2" s="11" t="s">
        <v>3</v>
      </c>
      <c r="C2" s="11" t="s">
        <v>4</v>
      </c>
      <c r="D2" s="7">
        <v>120</v>
      </c>
      <c r="E2" s="7"/>
      <c r="F2" s="5"/>
      <c r="G2" s="4" t="s">
        <v>16</v>
      </c>
    </row>
    <row r="3" spans="1:7" ht="21" x14ac:dyDescent="0.35">
      <c r="A3" s="6">
        <v>45306</v>
      </c>
      <c r="B3" s="4" t="s">
        <v>5</v>
      </c>
      <c r="C3" s="4" t="s">
        <v>6</v>
      </c>
      <c r="D3" s="4">
        <v>85</v>
      </c>
      <c r="E3" s="4"/>
      <c r="F3" s="5"/>
      <c r="G3" s="2"/>
    </row>
    <row r="4" spans="1:7" ht="21" x14ac:dyDescent="0.35">
      <c r="A4" s="6">
        <v>45332</v>
      </c>
      <c r="B4" s="11" t="s">
        <v>3</v>
      </c>
      <c r="C4" s="11" t="s">
        <v>4</v>
      </c>
      <c r="D4" s="7">
        <v>95</v>
      </c>
      <c r="E4" s="7"/>
      <c r="F4" s="5"/>
      <c r="G4" s="2"/>
    </row>
    <row r="5" spans="1:7" ht="21" x14ac:dyDescent="0.35">
      <c r="A5" s="6">
        <v>45356</v>
      </c>
      <c r="B5" s="4" t="s">
        <v>7</v>
      </c>
      <c r="C5" s="4" t="s">
        <v>8</v>
      </c>
      <c r="D5" s="4">
        <v>60</v>
      </c>
      <c r="E5" s="4"/>
      <c r="F5" s="5"/>
      <c r="G5" s="2"/>
    </row>
    <row r="6" spans="1:7" ht="21" x14ac:dyDescent="0.35">
      <c r="A6" s="6">
        <v>45371</v>
      </c>
      <c r="B6" s="11" t="s">
        <v>3</v>
      </c>
      <c r="C6" s="11" t="s">
        <v>4</v>
      </c>
      <c r="D6" s="7">
        <v>110</v>
      </c>
      <c r="E6" s="7"/>
      <c r="F6" s="5"/>
      <c r="G6" s="2"/>
    </row>
    <row r="7" spans="1:7" ht="21" x14ac:dyDescent="0.35">
      <c r="A7" s="6">
        <v>45394</v>
      </c>
      <c r="B7" s="4" t="s">
        <v>5</v>
      </c>
      <c r="C7" s="4" t="s">
        <v>9</v>
      </c>
      <c r="D7" s="4">
        <v>75</v>
      </c>
      <c r="E7" s="4"/>
      <c r="F7" s="5"/>
      <c r="G7" s="2"/>
    </row>
    <row r="8" spans="1:7" ht="21" x14ac:dyDescent="0.35">
      <c r="A8" s="6">
        <v>45319</v>
      </c>
      <c r="B8" s="11" t="s">
        <v>3</v>
      </c>
      <c r="C8" s="11" t="s">
        <v>4</v>
      </c>
      <c r="D8" s="7">
        <v>90</v>
      </c>
      <c r="E8" s="7"/>
      <c r="F8" s="5"/>
      <c r="G8" s="2"/>
    </row>
    <row r="9" spans="1:7" ht="21" x14ac:dyDescent="0.35">
      <c r="A9" s="6">
        <v>45340</v>
      </c>
      <c r="B9" s="4" t="s">
        <v>7</v>
      </c>
      <c r="C9" s="4" t="s">
        <v>6</v>
      </c>
      <c r="D9" s="4">
        <v>50</v>
      </c>
      <c r="E9" s="4"/>
      <c r="F9" s="5"/>
      <c r="G9" s="2"/>
    </row>
    <row r="10" spans="1:7" ht="21" x14ac:dyDescent="0.35">
      <c r="A10" s="6">
        <v>45381</v>
      </c>
      <c r="B10" s="11" t="s">
        <v>3</v>
      </c>
      <c r="C10" s="11" t="s">
        <v>4</v>
      </c>
      <c r="D10" s="7">
        <v>100</v>
      </c>
      <c r="E10" s="7"/>
      <c r="F10" s="5"/>
      <c r="G10" s="2"/>
    </row>
    <row r="11" spans="1:7" ht="21" x14ac:dyDescent="0.35">
      <c r="A11" s="4"/>
      <c r="B11" s="4"/>
      <c r="C11" s="4"/>
      <c r="D11" s="4"/>
      <c r="E11" s="4"/>
      <c r="F11" s="5"/>
      <c r="G11" s="1"/>
    </row>
    <row r="12" spans="1:7" ht="63" x14ac:dyDescent="0.35">
      <c r="A12" s="4"/>
      <c r="B12" s="4"/>
      <c r="C12" s="8" t="s">
        <v>12</v>
      </c>
      <c r="D12" s="12">
        <f>COUNTIFS(B2:B10,"Product A",C2:C10,"North",A2:A10,"&gt;="&amp;DATE(2024,1,1),A2:A10,"&lt;="&amp;DATE(2024,3,31))</f>
        <v>5</v>
      </c>
      <c r="E12" s="12"/>
      <c r="F12" s="9" t="s">
        <v>10</v>
      </c>
    </row>
    <row r="13" spans="1:7" ht="21" x14ac:dyDescent="0.35">
      <c r="A13" s="4"/>
      <c r="B13" s="4"/>
      <c r="C13" s="8"/>
      <c r="D13" s="8"/>
      <c r="E13" s="8"/>
      <c r="F13" s="10"/>
    </row>
    <row r="14" spans="1:7" ht="33" customHeight="1" x14ac:dyDescent="0.35">
      <c r="A14" s="4"/>
      <c r="B14" s="4"/>
      <c r="C14" s="8" t="s">
        <v>13</v>
      </c>
      <c r="D14" s="12">
        <f>SUMIFS(D2:D10,B2:B10,"Product A",C2:C10,"North")</f>
        <v>515</v>
      </c>
      <c r="E14" s="12"/>
      <c r="F14" s="9" t="s">
        <v>11</v>
      </c>
    </row>
    <row r="15" spans="1:7" ht="63" x14ac:dyDescent="0.35">
      <c r="A15" s="4"/>
      <c r="B15" s="4"/>
      <c r="C15" s="8" t="s">
        <v>13</v>
      </c>
      <c r="D15" s="12">
        <f>SUMIFS(D2:D10,B2:B10,"Product A",C2:C10,"North",A2:A10,"&gt;="&amp;DATE(2024,1,1),A2:A10,"&lt;="&amp;DATE(2024,3,31))</f>
        <v>515</v>
      </c>
      <c r="E15" s="12"/>
      <c r="F15" s="9" t="s">
        <v>14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Trifonas Papadopoulos</dc:creator>
  <cp:lastModifiedBy>Trifonas Papadopoulos</cp:lastModifiedBy>
  <dcterms:created xsi:type="dcterms:W3CDTF">2026-09-15T18:33:25Z</dcterms:created>
  <dcterms:modified xsi:type="dcterms:W3CDTF">2026-09-15T19:32:13Z</dcterms:modified>
</cp:coreProperties>
</file>