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C:\SystemF_SSD_Ext_3_2_2021\Documents\"/>
    </mc:Choice>
  </mc:AlternateContent>
  <xr:revisionPtr revIDLastSave="0" documentId="13_ncr:1_{3947B666-EF2B-402E-B628-2C2A0E2A92A1}"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grade">Sheet1!#REF!</definedName>
    <definedName name="ελαιόλαδο_τκ_νέα">Sheet1!#REF!</definedName>
    <definedName name="ελαιόλαδο_τκ_προηγ">Sheet1!#REF!</definedName>
    <definedName name="ποσοστό_μικτού_κέρδους">Sheet1!#REF!</definedName>
    <definedName name="ποτάσσα_τκ_νέα">Sheet1!#REF!</definedName>
    <definedName name="ποτάσσα_τκ_προηγ">Sheet1!#REF!</definedName>
    <definedName name="πυρηνέλαιο_τκ_νέα">Sheet1!#REF!</definedName>
    <definedName name="πυρηνέλαιο_τκ_προηγ">Sheet1!#REF!</definedName>
    <definedName name="στεατίνη_τκ_νέα">Sheet1!#REF!</definedName>
    <definedName name="στεατίνη_τκ_προηγ">Sheet1!#REF!</definedName>
    <definedName name="χλωριούχο_νάτριο_τκ_νέα">Sheet1!#REF!</definedName>
    <definedName name="χλωριούχο_νάτριο_τκ_προηγ">Sheet1!#REF!</definedName>
  </definedNames>
  <calcPr calcId="191029"/>
  <pivotCaches>
    <pivotCache cacheId="1"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 l="1"/>
  <c r="C8" i="1"/>
  <c r="C9" i="1"/>
  <c r="C10" i="1"/>
  <c r="C11" i="1"/>
  <c r="C12" i="1"/>
  <c r="C13" i="1"/>
  <c r="C7" i="1"/>
  <c r="I7" i="1" l="1"/>
</calcChain>
</file>

<file path=xl/sharedStrings.xml><?xml version="1.0" encoding="utf-8"?>
<sst xmlns="http://schemas.openxmlformats.org/spreadsheetml/2006/main" count="38" uniqueCount="15">
  <si>
    <t>softexperia.com</t>
  </si>
  <si>
    <t>Sales Agent</t>
  </si>
  <si>
    <t>Region</t>
  </si>
  <si>
    <t>Revenue</t>
  </si>
  <si>
    <t>A Plastic</t>
  </si>
  <si>
    <t>East</t>
  </si>
  <si>
    <t>West</t>
  </si>
  <si>
    <t>North</t>
  </si>
  <si>
    <t>AB Twice</t>
  </si>
  <si>
    <t>South</t>
  </si>
  <si>
    <t>Helper</t>
  </si>
  <si>
    <t xml:space="preserve">=VLOOKUP with 2 criteria </t>
  </si>
  <si>
    <t>Instructions</t>
  </si>
  <si>
    <t>Choose Sales Agent and Region, to view revenue . . .</t>
  </si>
  <si>
    <t>Filename path: C:\SystemF_SSD_Ext_3_2_2021\Documents\vlookup2_softexperia.xlsx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</si>
</sst>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1"/>
      <color theme="1"/>
      <name val="Calibri"/>
      <family val="2"/>
      <charset val="161"/>
      <scheme val="minor"/>
    </font>
    <font>
      <sz val="20"/>
      <color theme="1"/>
      <name val="Calibri"/>
      <family val="2"/>
      <scheme val="minor"/>
    </font>
    <font>
      <sz val="20"/>
      <color rgb="FFFF0000"/>
      <name val="Calibri"/>
      <family val="2"/>
      <charset val="161"/>
      <scheme val="minor"/>
    </font>
    <font>
      <sz val="28"/>
      <color theme="1"/>
      <name val="Calibri"/>
      <family val="2"/>
      <charset val="161"/>
      <scheme val="minor"/>
    </font>
    <font>
      <b/>
      <sz val="18"/>
      <color theme="0"/>
      <name val="Calibri"/>
      <family val="2"/>
      <scheme val="minor"/>
    </font>
    <font>
      <b/>
      <i/>
      <sz val="18"/>
      <color theme="0"/>
      <name val="Calibri"/>
      <family val="2"/>
      <charset val="161"/>
      <scheme val="minor"/>
    </font>
    <font>
      <i/>
      <sz val="20"/>
      <color theme="1"/>
      <name val="Calibri"/>
      <family val="2"/>
      <charset val="161"/>
      <scheme val="minor"/>
    </font>
    <font>
      <sz val="16"/>
      <color theme="1"/>
      <name val="Calibri"/>
      <family val="2"/>
      <charset val="161"/>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bgColor theme="4"/>
      </patternFill>
    </fill>
    <fill>
      <patternFill patternType="solid">
        <fgColor theme="9"/>
        <bgColor indexed="64"/>
      </patternFill>
    </fill>
    <fill>
      <patternFill patternType="solid">
        <fgColor theme="5"/>
        <bgColor theme="4"/>
      </patternFill>
    </fill>
    <fill>
      <patternFill patternType="solid">
        <fgColor theme="3" tint="0.79998168889431442"/>
        <bgColor indexed="64"/>
      </patternFill>
    </fill>
  </fills>
  <borders count="11">
    <border>
      <left/>
      <right/>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indexed="64"/>
      </right>
      <top style="thin">
        <color auto="1"/>
      </top>
      <bottom style="thin">
        <color auto="1"/>
      </bottom>
      <diagonal/>
    </border>
    <border>
      <left style="thin">
        <color auto="1"/>
      </left>
      <right style="thin">
        <color indexed="64"/>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6">
    <xf numFmtId="0" fontId="0" fillId="0" borderId="0" xfId="0"/>
    <xf numFmtId="0" fontId="2" fillId="0" borderId="0" xfId="0" applyFont="1"/>
    <xf numFmtId="0" fontId="4"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2" fontId="1" fillId="3" borderId="2" xfId="0" applyNumberFormat="1" applyFont="1" applyFill="1" applyBorder="1" applyAlignment="1">
      <alignment horizontal="center" vertical="center" wrapText="1"/>
    </xf>
    <xf numFmtId="0" fontId="3" fillId="5" borderId="0" xfId="0" quotePrefix="1" applyFont="1" applyFill="1"/>
    <xf numFmtId="0" fontId="5" fillId="4"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164" fontId="1" fillId="3" borderId="4" xfId="0" applyNumberFormat="1" applyFont="1" applyFill="1" applyBorder="1" applyAlignment="1">
      <alignment horizontal="center" vertical="center" wrapText="1"/>
    </xf>
    <xf numFmtId="164" fontId="1" fillId="3" borderId="3"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2" fontId="6" fillId="7" borderId="1" xfId="0" applyNumberFormat="1" applyFont="1" applyFill="1" applyBorder="1" applyAlignment="1">
      <alignment horizontal="center" vertical="center" wrapText="1"/>
    </xf>
    <xf numFmtId="2" fontId="6" fillId="7" borderId="2" xfId="0" applyNumberFormat="1" applyFont="1" applyFill="1" applyBorder="1" applyAlignment="1">
      <alignment horizontal="center"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0" fillId="0" borderId="7" xfId="0" applyBorder="1"/>
    <xf numFmtId="0" fontId="7" fillId="0" borderId="8" xfId="0" applyFont="1" applyBorder="1" applyAlignment="1">
      <alignment horizontal="left" vertical="center"/>
    </xf>
    <xf numFmtId="0" fontId="7" fillId="0" borderId="9" xfId="0" applyFont="1" applyBorder="1" applyAlignment="1">
      <alignment horizontal="left" vertical="center"/>
    </xf>
    <xf numFmtId="0" fontId="0" fillId="0" borderId="10" xfId="0" applyBorder="1"/>
    <xf numFmtId="0" fontId="0" fillId="0" borderId="6" xfId="0" applyBorder="1"/>
    <xf numFmtId="0" fontId="0" fillId="0" borderId="9" xfId="0" applyBorder="1"/>
    <xf numFmtId="0" fontId="0" fillId="5" borderId="0" xfId="0" applyFill="1"/>
    <xf numFmtId="0" fontId="0" fillId="0" borderId="0" xfId="0" pivotButton="1"/>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238124</xdr:colOff>
      <xdr:row>0</xdr:row>
      <xdr:rowOff>190500</xdr:rowOff>
    </xdr:from>
    <xdr:to>
      <xdr:col>4</xdr:col>
      <xdr:colOff>676274</xdr:colOff>
      <xdr:row>2</xdr:row>
      <xdr:rowOff>142998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8199" y="190500"/>
          <a:ext cx="2066925" cy="733548"/>
        </a:xfrm>
        <a:prstGeom prst="rect">
          <a:avLst/>
        </a:prstGeom>
      </xdr:spPr>
    </xdr:pic>
    <xdr:clientData/>
  </xdr:twoCellAnchor>
  <xdr:twoCellAnchor>
    <xdr:from>
      <xdr:col>0</xdr:col>
      <xdr:colOff>19050</xdr:colOff>
      <xdr:row>2</xdr:row>
      <xdr:rowOff>47625</xdr:rowOff>
    </xdr:from>
    <xdr:to>
      <xdr:col>8</xdr:col>
      <xdr:colOff>2019300</xdr:colOff>
      <xdr:row>4</xdr:row>
      <xdr:rowOff>152400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9050" y="828675"/>
          <a:ext cx="15697200"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a:t>=VLOOKUP</a:t>
          </a:r>
          <a:r>
            <a:rPr lang="en-US" sz="1800" baseline="0"/>
            <a:t>(what do you want to look up, where it can be found, what column do you want to return)</a:t>
          </a:r>
          <a:endParaRPr lang="en-US" sz="1800"/>
        </a:p>
      </xdr:txBody>
    </xdr:sp>
    <xdr:clientData/>
  </xdr:twoCellAnchor>
  <xdr:twoCellAnchor>
    <xdr:from>
      <xdr:col>5</xdr:col>
      <xdr:colOff>990600</xdr:colOff>
      <xdr:row>7</xdr:row>
      <xdr:rowOff>123825</xdr:rowOff>
    </xdr:from>
    <xdr:to>
      <xdr:col>5</xdr:col>
      <xdr:colOff>1381126</xdr:colOff>
      <xdr:row>9</xdr:row>
      <xdr:rowOff>152401</xdr:rowOff>
    </xdr:to>
    <xdr:cxnSp macro="">
      <xdr:nvCxnSpPr>
        <xdr:cNvPr id="5" name="Straight Arrow Connector 4">
          <a:extLst>
            <a:ext uri="{FF2B5EF4-FFF2-40B4-BE49-F238E27FC236}">
              <a16:creationId xmlns:a16="http://schemas.microsoft.com/office/drawing/2014/main" id="{523580F3-921F-457D-B7F9-395BCCAC8F39}"/>
            </a:ext>
          </a:extLst>
        </xdr:cNvPr>
        <xdr:cNvCxnSpPr/>
      </xdr:nvCxnSpPr>
      <xdr:spPr>
        <a:xfrm flipH="1" flipV="1">
          <a:off x="9505950" y="2981325"/>
          <a:ext cx="390526" cy="124777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581026</xdr:colOff>
      <xdr:row>7</xdr:row>
      <xdr:rowOff>114300</xdr:rowOff>
    </xdr:from>
    <xdr:to>
      <xdr:col>6</xdr:col>
      <xdr:colOff>809625</xdr:colOff>
      <xdr:row>9</xdr:row>
      <xdr:rowOff>161926</xdr:rowOff>
    </xdr:to>
    <xdr:cxnSp macro="">
      <xdr:nvCxnSpPr>
        <xdr:cNvPr id="10" name="Straight Arrow Connector 9">
          <a:extLst>
            <a:ext uri="{FF2B5EF4-FFF2-40B4-BE49-F238E27FC236}">
              <a16:creationId xmlns:a16="http://schemas.microsoft.com/office/drawing/2014/main" id="{D6EDF6AE-8F0A-412F-A2DF-046C7D571415}"/>
            </a:ext>
          </a:extLst>
        </xdr:cNvPr>
        <xdr:cNvCxnSpPr/>
      </xdr:nvCxnSpPr>
      <xdr:spPr>
        <a:xfrm flipV="1">
          <a:off x="10668001" y="2971800"/>
          <a:ext cx="228599" cy="12668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57150</xdr:colOff>
      <xdr:row>5</xdr:row>
      <xdr:rowOff>38100</xdr:rowOff>
    </xdr:from>
    <xdr:to>
      <xdr:col>21</xdr:col>
      <xdr:colOff>552450</xdr:colOff>
      <xdr:row>22</xdr:row>
      <xdr:rowOff>19050</xdr:rowOff>
    </xdr:to>
    <xdr:sp macro="" textlink="">
      <xdr:nvSpPr>
        <xdr:cNvPr id="4" name="TextBox 3">
          <a:extLst>
            <a:ext uri="{FF2B5EF4-FFF2-40B4-BE49-F238E27FC236}">
              <a16:creationId xmlns:a16="http://schemas.microsoft.com/office/drawing/2014/main" id="{C808DC90-C0EE-9375-CAAF-65DB84EADEC9}"/>
            </a:ext>
          </a:extLst>
        </xdr:cNvPr>
        <xdr:cNvSpPr txBox="1"/>
      </xdr:nvSpPr>
      <xdr:spPr>
        <a:xfrm>
          <a:off x="16621125" y="1390650"/>
          <a:ext cx="7200900" cy="685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dk1"/>
              </a:solidFill>
              <a:effectLst/>
              <a:latin typeface="+mn-lt"/>
              <a:ea typeface="+mn-ea"/>
              <a:cs typeface="+mn-cs"/>
            </a:rPr>
            <a:t>VLOOKUP with 2 Criteria in Excel</a:t>
          </a:r>
          <a:endParaRPr lang="en-US" sz="1600">
            <a:solidFill>
              <a:schemeClr val="dk1"/>
            </a:solidFill>
            <a:effectLst/>
            <a:latin typeface="+mn-lt"/>
            <a:ea typeface="+mn-ea"/>
            <a:cs typeface="+mn-cs"/>
          </a:endParaRPr>
        </a:p>
        <a:p>
          <a:r>
            <a:rPr lang="en-US" sz="1600">
              <a:solidFill>
                <a:schemeClr val="dk1"/>
              </a:solidFill>
              <a:effectLst/>
              <a:latin typeface="+mn-lt"/>
              <a:ea typeface="+mn-ea"/>
              <a:cs typeface="+mn-cs"/>
            </a:rPr>
            <a:t>A standard VLOOKUP function only takes one criterion.</a:t>
          </a:r>
        </a:p>
        <a:p>
          <a:r>
            <a:rPr lang="en-US" sz="1600">
              <a:solidFill>
                <a:schemeClr val="dk1"/>
              </a:solidFill>
              <a:effectLst/>
              <a:latin typeface="+mn-lt"/>
              <a:ea typeface="+mn-ea"/>
              <a:cs typeface="+mn-cs"/>
            </a:rPr>
            <a:t>In other words, it can search by one column at a time.</a:t>
          </a:r>
        </a:p>
        <a:p>
          <a:r>
            <a:rPr lang="en-US" sz="1600">
              <a:solidFill>
                <a:schemeClr val="dk1"/>
              </a:solidFill>
              <a:effectLst/>
              <a:latin typeface="+mn-lt"/>
              <a:ea typeface="+mn-ea"/>
              <a:cs typeface="+mn-cs"/>
            </a:rPr>
            <a:t>It can return the Sales Agent Revenue or the Region Revenue but not the combo.</a:t>
          </a:r>
        </a:p>
        <a:p>
          <a:r>
            <a:rPr lang="en-US" sz="1600">
              <a:solidFill>
                <a:schemeClr val="dk1"/>
              </a:solidFill>
              <a:effectLst/>
              <a:latin typeface="+mn-lt"/>
              <a:ea typeface="+mn-ea"/>
              <a:cs typeface="+mn-cs"/>
            </a:rPr>
            <a:t>The first way to fix this problem is using a helper column.</a:t>
          </a:r>
        </a:p>
        <a:p>
          <a:r>
            <a:rPr lang="en-US" sz="1600">
              <a:solidFill>
                <a:schemeClr val="dk1"/>
              </a:solidFill>
              <a:effectLst/>
              <a:latin typeface="+mn-lt"/>
              <a:ea typeface="+mn-ea"/>
              <a:cs typeface="+mn-cs"/>
            </a:rPr>
            <a:t>Let me explain.</a:t>
          </a:r>
        </a:p>
        <a:p>
          <a:r>
            <a:rPr lang="en-US" sz="1600">
              <a:solidFill>
                <a:schemeClr val="dk1"/>
              </a:solidFill>
              <a:effectLst/>
              <a:latin typeface="+mn-lt"/>
              <a:ea typeface="+mn-ea"/>
              <a:cs typeface="+mn-cs"/>
            </a:rPr>
            <a:t>We will add a new column called “helper”.</a:t>
          </a:r>
        </a:p>
        <a:p>
          <a:r>
            <a:rPr lang="en-US" sz="1600">
              <a:solidFill>
                <a:schemeClr val="dk1"/>
              </a:solidFill>
              <a:effectLst/>
              <a:latin typeface="+mn-lt"/>
              <a:ea typeface="+mn-ea"/>
              <a:cs typeface="+mn-cs"/>
            </a:rPr>
            <a:t>In this column C, we’ll create a unique identifier by concatenating the Sales Agent name with the Region name.</a:t>
          </a:r>
        </a:p>
        <a:p>
          <a:r>
            <a:rPr lang="en-US" sz="1600">
              <a:solidFill>
                <a:schemeClr val="dk1"/>
              </a:solidFill>
              <a:effectLst/>
              <a:latin typeface="+mn-lt"/>
              <a:ea typeface="+mn-ea"/>
              <a:cs typeface="+mn-cs"/>
            </a:rPr>
            <a:t>To do this, just open a new formula, select the Sales Agent name, add an ampersand, then a pipe in quotes, another ampersand, and finally the Region name.</a:t>
          </a:r>
        </a:p>
        <a:p>
          <a:r>
            <a:rPr lang="en-US" sz="1600">
              <a:solidFill>
                <a:schemeClr val="dk1"/>
              </a:solidFill>
              <a:effectLst/>
              <a:latin typeface="+mn-lt"/>
              <a:ea typeface="+mn-ea"/>
              <a:cs typeface="+mn-cs"/>
            </a:rPr>
            <a:t>The formula for cell C7 is </a:t>
          </a:r>
          <a:r>
            <a:rPr lang="en-US" sz="1600" b="1">
              <a:solidFill>
                <a:schemeClr val="dk1"/>
              </a:solidFill>
              <a:effectLst/>
              <a:latin typeface="+mn-lt"/>
              <a:ea typeface="+mn-ea"/>
              <a:cs typeface="+mn-cs"/>
            </a:rPr>
            <a:t>=A7&amp;"|"&amp;B7</a:t>
          </a:r>
          <a:endParaRPr lang="en-US" sz="1600">
            <a:solidFill>
              <a:schemeClr val="dk1"/>
            </a:solidFill>
            <a:effectLst/>
            <a:latin typeface="+mn-lt"/>
            <a:ea typeface="+mn-ea"/>
            <a:cs typeface="+mn-cs"/>
          </a:endParaRPr>
        </a:p>
        <a:p>
          <a:r>
            <a:rPr lang="en-US" sz="1600">
              <a:solidFill>
                <a:schemeClr val="dk1"/>
              </a:solidFill>
              <a:effectLst/>
              <a:latin typeface="+mn-lt"/>
              <a:ea typeface="+mn-ea"/>
              <a:cs typeface="+mn-cs"/>
            </a:rPr>
            <a:t>This gives us a unique value that we can use as a search term in a slightly tweaked regular VLOOKUP.</a:t>
          </a:r>
        </a:p>
        <a:p>
          <a:r>
            <a:rPr lang="en-US" sz="1600">
              <a:solidFill>
                <a:schemeClr val="dk1"/>
              </a:solidFill>
              <a:effectLst/>
              <a:latin typeface="+mn-lt"/>
              <a:ea typeface="+mn-ea"/>
              <a:cs typeface="+mn-cs"/>
            </a:rPr>
            <a:t>Bet you didn’t know, but the VLOOKUP search value can be made up of concatenated text values. So, we’ll do the same concatenation we did in the helper column C as the search value. Go to cell H7, pick the Sales Agent, add an ampersand, then a pipe in quotes, another ampersand, and then the Region.</a:t>
          </a:r>
        </a:p>
        <a:p>
          <a:r>
            <a:rPr lang="en-US" sz="1600">
              <a:solidFill>
                <a:schemeClr val="dk1"/>
              </a:solidFill>
              <a:effectLst/>
              <a:latin typeface="+mn-lt"/>
              <a:ea typeface="+mn-ea"/>
              <a:cs typeface="+mn-cs"/>
            </a:rPr>
            <a:t>Now for the search range, we only need the helper column C and the Revenue now, right?</a:t>
          </a:r>
        </a:p>
        <a:p>
          <a:r>
            <a:rPr lang="en-US" sz="1600">
              <a:solidFill>
                <a:schemeClr val="dk1"/>
              </a:solidFill>
              <a:effectLst/>
              <a:latin typeface="+mn-lt"/>
              <a:ea typeface="+mn-ea"/>
              <a:cs typeface="+mn-cs"/>
            </a:rPr>
            <a:t>Everything else is repeated data. </a:t>
          </a:r>
        </a:p>
        <a:p>
          <a:r>
            <a:rPr lang="en-US" sz="1600">
              <a:solidFill>
                <a:schemeClr val="dk1"/>
              </a:solidFill>
              <a:effectLst/>
              <a:latin typeface="+mn-lt"/>
              <a:ea typeface="+mn-ea"/>
              <a:cs typeface="+mn-cs"/>
            </a:rPr>
            <a:t>Go to cell F7, pick a Sales Agent and then to cell G7 and pick a Region.</a:t>
          </a:r>
        </a:p>
        <a:p>
          <a:r>
            <a:rPr lang="en-US" sz="1600">
              <a:solidFill>
                <a:schemeClr val="dk1"/>
              </a:solidFill>
              <a:effectLst/>
              <a:latin typeface="+mn-lt"/>
              <a:ea typeface="+mn-ea"/>
              <a:cs typeface="+mn-cs"/>
            </a:rPr>
            <a:t>The helper in cell H7 is a concatenation of cells F7 and G7.</a:t>
          </a:r>
        </a:p>
        <a:p>
          <a:r>
            <a:rPr lang="en-US" sz="1600">
              <a:solidFill>
                <a:schemeClr val="dk1"/>
              </a:solidFill>
              <a:effectLst/>
              <a:latin typeface="+mn-lt"/>
              <a:ea typeface="+mn-ea"/>
              <a:cs typeface="+mn-cs"/>
            </a:rPr>
            <a:t>Next, the Revenue is in column number 2 of our range and we are looking for an exact match. And there you have it, the correct number pops up in cell I7 for any combination of Sales Agent (cell F7) and Region (cell G7).</a:t>
          </a:r>
        </a:p>
        <a:p>
          <a:r>
            <a:rPr lang="en-US" sz="1600">
              <a:solidFill>
                <a:schemeClr val="dk1"/>
              </a:solidFill>
              <a:effectLst/>
              <a:latin typeface="+mn-lt"/>
              <a:ea typeface="+mn-ea"/>
              <a:cs typeface="+mn-cs"/>
            </a:rPr>
            <a:t>The formula for cell I7 is =VLOOKUP(H7,C7:D13,2,FALSE)</a:t>
          </a:r>
        </a:p>
        <a:p>
          <a:endParaRPr lang="en-US"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4934.559629513889" createdVersion="6" refreshedVersion="6" minRefreshableVersion="3" recordCount="7" xr:uid="{DD856748-4C8A-4E36-B8EE-6809057A4E5B}">
  <cacheSource type="worksheet">
    <worksheetSource ref="A6:D13" sheet="Sheet1"/>
  </cacheSource>
  <cacheFields count="4">
    <cacheField name="Sales Agent" numFmtId="2">
      <sharedItems count="2">
        <s v="A Plastic"/>
        <s v="AB Twice"/>
      </sharedItems>
    </cacheField>
    <cacheField name="Region" numFmtId="2">
      <sharedItems count="4">
        <s v="East"/>
        <s v="West"/>
        <s v="North"/>
        <s v="South"/>
      </sharedItems>
    </cacheField>
    <cacheField name="Helper" numFmtId="2">
      <sharedItems/>
    </cacheField>
    <cacheField name="Revenue" numFmtId="164">
      <sharedItems containsSemiMixedTypes="0" containsString="0" containsNumber="1" containsInteger="1" minValue="1800" maxValue="98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x v="0"/>
    <s v="A Plastic|East"/>
    <n v="4000"/>
  </r>
  <r>
    <x v="0"/>
    <x v="1"/>
    <s v="A Plastic|West"/>
    <n v="7500"/>
  </r>
  <r>
    <x v="0"/>
    <x v="2"/>
    <s v="A Plastic|North"/>
    <n v="6480"/>
  </r>
  <r>
    <x v="1"/>
    <x v="0"/>
    <s v="AB Twice|East"/>
    <n v="8500"/>
  </r>
  <r>
    <x v="1"/>
    <x v="1"/>
    <s v="AB Twice|West"/>
    <n v="9800"/>
  </r>
  <r>
    <x v="1"/>
    <x v="2"/>
    <s v="AB Twice|North"/>
    <n v="1800"/>
  </r>
  <r>
    <x v="1"/>
    <x v="3"/>
    <s v="AB Twice|South"/>
    <n v="22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4B0B5C3-CC2D-4783-85D6-C377CFE5C5CE}" name="PivotTable1" cacheId="1" applyNumberFormats="0" applyBorderFormats="0" applyFontFormats="0" applyPatternFormats="0" applyAlignmentFormats="0" applyWidthHeightFormats="1" dataCaption="Values" updatedVersion="6" minRefreshableVersion="3" useAutoFormatting="1" rowGrandTotals="0" itemPrintTitles="1" createdVersion="6" indent="0" outline="1" outlineData="1" multipleFieldFilters="0" rowHeaderCaption="Sales Agent">
  <location ref="A15:A17" firstHeaderRow="1" firstDataRow="1" firstDataCol="1"/>
  <pivotFields count="4">
    <pivotField axis="axisRow" showAll="0">
      <items count="3">
        <item x="0"/>
        <item x="1"/>
        <item t="default"/>
      </items>
    </pivotField>
    <pivotField showAll="0"/>
    <pivotField showAll="0"/>
    <pivotField numFmtId="164" showAll="0"/>
  </pivotFields>
  <rowFields count="1">
    <field x="0"/>
  </rowFields>
  <rowItems count="2">
    <i>
      <x/>
    </i>
    <i>
      <x v="1"/>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F65E9EB-1C67-4E58-A584-B7450B872DC5}" name="PivotTable2" cacheId="1" applyNumberFormats="0" applyBorderFormats="0" applyFontFormats="0" applyPatternFormats="0" applyAlignmentFormats="0" applyWidthHeightFormats="1" dataCaption="Values" updatedVersion="6" minRefreshableVersion="3" useAutoFormatting="1" rowGrandTotals="0" itemPrintTitles="1" createdVersion="6" indent="0" outline="1" outlineData="1" multipleFieldFilters="0" rowHeaderCaption="Region">
  <location ref="B15:B19" firstHeaderRow="1" firstDataRow="1" firstDataCol="1"/>
  <pivotFields count="4">
    <pivotField showAll="0"/>
    <pivotField axis="axisRow" showAll="0">
      <items count="5">
        <item x="0"/>
        <item x="2"/>
        <item x="3"/>
        <item x="1"/>
        <item t="default"/>
      </items>
    </pivotField>
    <pivotField showAll="0"/>
    <pivotField numFmtId="164" showAll="0"/>
  </pivotFields>
  <rowFields count="1">
    <field x="1"/>
  </rowFields>
  <rowItems count="4">
    <i>
      <x/>
    </i>
    <i>
      <x v="1"/>
    </i>
    <i>
      <x v="2"/>
    </i>
    <i>
      <x v="3"/>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tabSelected="1" workbookViewId="0">
      <selection activeCell="H7" sqref="H7"/>
    </sheetView>
  </sheetViews>
  <sheetFormatPr defaultRowHeight="15" x14ac:dyDescent="0.25"/>
  <cols>
    <col min="1" max="1" width="19" customWidth="1"/>
    <col min="2" max="2" width="16.7109375" customWidth="1"/>
    <col min="3" max="3" width="39.85546875" customWidth="1"/>
    <col min="4" max="4" width="24.42578125" customWidth="1"/>
    <col min="5" max="5" width="14.42578125" customWidth="1"/>
    <col min="6" max="6" width="23.5703125" customWidth="1"/>
    <col min="7" max="7" width="26.7109375" customWidth="1"/>
    <col min="8" max="8" width="27.42578125" customWidth="1"/>
    <col min="9" max="9" width="30.7109375" customWidth="1"/>
    <col min="10" max="10" width="16.5703125" customWidth="1"/>
  </cols>
  <sheetData>
    <row r="1" spans="1:10" ht="25.5" customHeight="1" x14ac:dyDescent="0.4">
      <c r="A1" s="1" t="s">
        <v>0</v>
      </c>
    </row>
    <row r="2" spans="1:10" ht="36" x14ac:dyDescent="0.55000000000000004">
      <c r="A2" s="6" t="s">
        <v>11</v>
      </c>
      <c r="B2" s="23"/>
      <c r="C2" s="23"/>
    </row>
    <row r="6" spans="1:10" ht="70.5" customHeight="1" x14ac:dyDescent="0.25">
      <c r="A6" s="2" t="s">
        <v>1</v>
      </c>
      <c r="B6" s="2" t="s">
        <v>2</v>
      </c>
      <c r="C6" s="7" t="s">
        <v>10</v>
      </c>
      <c r="D6" s="8" t="s">
        <v>3</v>
      </c>
      <c r="F6" s="12" t="s">
        <v>1</v>
      </c>
      <c r="G6" s="12" t="s">
        <v>2</v>
      </c>
      <c r="H6" s="7" t="s">
        <v>10</v>
      </c>
      <c r="I6" s="8" t="s">
        <v>3</v>
      </c>
      <c r="J6" t="s">
        <v>0</v>
      </c>
    </row>
    <row r="7" spans="1:10" ht="48" customHeight="1" x14ac:dyDescent="0.25">
      <c r="A7" s="3" t="s">
        <v>4</v>
      </c>
      <c r="B7" s="4" t="s">
        <v>5</v>
      </c>
      <c r="C7" s="13" t="str">
        <f>A7&amp;"|"&amp;B7</f>
        <v>A Plastic|East</v>
      </c>
      <c r="D7" s="9">
        <v>4000</v>
      </c>
      <c r="F7" s="11" t="s">
        <v>4</v>
      </c>
      <c r="G7" s="11" t="s">
        <v>6</v>
      </c>
      <c r="H7" s="14" t="str">
        <f>F7&amp;"|"&amp;G7</f>
        <v>A Plastic|West</v>
      </c>
      <c r="I7" s="10">
        <f>VLOOKUP(H7,C7:D13,2,FALSE)</f>
        <v>7500</v>
      </c>
    </row>
    <row r="8" spans="1:10" ht="48" customHeight="1" thickBot="1" x14ac:dyDescent="0.3">
      <c r="A8" s="3" t="s">
        <v>4</v>
      </c>
      <c r="B8" s="4" t="s">
        <v>6</v>
      </c>
      <c r="C8" s="13" t="str">
        <f t="shared" ref="C8:C13" si="0">A8&amp;"|"&amp;B8</f>
        <v>A Plastic|West</v>
      </c>
      <c r="D8" s="9">
        <v>7500</v>
      </c>
    </row>
    <row r="9" spans="1:10" ht="48" customHeight="1" x14ac:dyDescent="0.25">
      <c r="A9" s="3" t="s">
        <v>4</v>
      </c>
      <c r="B9" s="4" t="s">
        <v>7</v>
      </c>
      <c r="C9" s="13" t="str">
        <f t="shared" si="0"/>
        <v>A Plastic|North</v>
      </c>
      <c r="D9" s="9">
        <v>6480</v>
      </c>
      <c r="F9" s="15" t="s">
        <v>12</v>
      </c>
      <c r="G9" s="16"/>
      <c r="H9" s="21"/>
      <c r="I9" s="17"/>
    </row>
    <row r="10" spans="1:10" ht="48" customHeight="1" thickBot="1" x14ac:dyDescent="0.3">
      <c r="A10" s="3" t="s">
        <v>8</v>
      </c>
      <c r="B10" s="4" t="s">
        <v>5</v>
      </c>
      <c r="C10" s="13" t="str">
        <f t="shared" si="0"/>
        <v>AB Twice|East</v>
      </c>
      <c r="D10" s="9">
        <v>8500</v>
      </c>
      <c r="F10" s="18" t="s">
        <v>13</v>
      </c>
      <c r="G10" s="19"/>
      <c r="H10" s="22"/>
      <c r="I10" s="20"/>
    </row>
    <row r="11" spans="1:10" ht="48" customHeight="1" x14ac:dyDescent="0.25">
      <c r="A11" s="3" t="s">
        <v>8</v>
      </c>
      <c r="B11" s="4" t="s">
        <v>6</v>
      </c>
      <c r="C11" s="13" t="str">
        <f t="shared" si="0"/>
        <v>AB Twice|West</v>
      </c>
      <c r="D11" s="9">
        <v>9800</v>
      </c>
    </row>
    <row r="12" spans="1:10" ht="48" customHeight="1" x14ac:dyDescent="0.25">
      <c r="A12" s="3" t="s">
        <v>8</v>
      </c>
      <c r="B12" s="4" t="s">
        <v>7</v>
      </c>
      <c r="C12" s="13" t="str">
        <f t="shared" si="0"/>
        <v>AB Twice|North</v>
      </c>
      <c r="D12" s="9">
        <v>1800</v>
      </c>
      <c r="F12" t="s">
        <v>14</v>
      </c>
    </row>
    <row r="13" spans="1:10" ht="48" customHeight="1" x14ac:dyDescent="0.25">
      <c r="A13" s="11" t="s">
        <v>8</v>
      </c>
      <c r="B13" s="5" t="s">
        <v>9</v>
      </c>
      <c r="C13" s="14" t="str">
        <f t="shared" si="0"/>
        <v>AB Twice|South</v>
      </c>
      <c r="D13" s="10">
        <v>2200</v>
      </c>
    </row>
    <row r="15" spans="1:10" x14ac:dyDescent="0.25">
      <c r="A15" s="24" t="s">
        <v>1</v>
      </c>
      <c r="B15" s="24" t="s">
        <v>2</v>
      </c>
    </row>
    <row r="16" spans="1:10" x14ac:dyDescent="0.25">
      <c r="A16" s="25" t="s">
        <v>4</v>
      </c>
      <c r="B16" s="25" t="s">
        <v>5</v>
      </c>
    </row>
    <row r="17" spans="1:2" x14ac:dyDescent="0.25">
      <c r="A17" s="25" t="s">
        <v>8</v>
      </c>
      <c r="B17" s="25" t="s">
        <v>7</v>
      </c>
    </row>
    <row r="18" spans="1:2" x14ac:dyDescent="0.25">
      <c r="B18" s="25" t="s">
        <v>9</v>
      </c>
    </row>
    <row r="19" spans="1:2" x14ac:dyDescent="0.25">
      <c r="B19" s="25" t="s">
        <v>6</v>
      </c>
    </row>
  </sheetData>
  <dataValidations count="2">
    <dataValidation type="list" allowBlank="1" showInputMessage="1" showErrorMessage="1" sqref="F7" xr:uid="{25BDEC7F-FFB1-4147-9A4A-6B66DB46918E}">
      <formula1>$A$16:$A$17</formula1>
    </dataValidation>
    <dataValidation type="list" allowBlank="1" showInputMessage="1" showErrorMessage="1" sqref="G7" xr:uid="{0EECCEC5-31FF-49C0-98B2-0DEBFFD3EC1A}">
      <formula1>$B$16:$B$19</formula1>
    </dataValidation>
  </dataValidations>
  <pageMargins left="0.7" right="0.7" top="0.75" bottom="0.75" header="0.3" footer="0.3"/>
  <pageSetup paperSize="9" orientation="portrait" horizont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Trifonas Papadopoulos</cp:lastModifiedBy>
  <dcterms:created xsi:type="dcterms:W3CDTF">2021-10-22T21:07:06Z</dcterms:created>
  <dcterms:modified xsi:type="dcterms:W3CDTF">2026-01-08T02:59:03Z</dcterms:modified>
</cp:coreProperties>
</file>